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09"/>
  <workbookPr defaultThemeVersion="166925"/>
  <xr:revisionPtr revIDLastSave="0" documentId="8_{B34AC26A-B745-4B14-BB36-2ED3473D6827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3" i="1" l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</calcChain>
</file>

<file path=xl/sharedStrings.xml><?xml version="1.0" encoding="utf-8"?>
<sst xmlns="http://schemas.openxmlformats.org/spreadsheetml/2006/main" count="64" uniqueCount="64">
  <si>
    <t>Arthur Land Super Cup 2022 - Entry Form</t>
  </si>
  <si>
    <t>RULES</t>
  </si>
  <si>
    <t>Entry only accepted once payment has been made and this form is returned complete.</t>
  </si>
  <si>
    <t>Minimum of 8 players registered required, can add more later if the full 16 isn't used on entry.</t>
  </si>
  <si>
    <t>Finals Day @ Venue TBC (Southern County)</t>
  </si>
  <si>
    <t>Sunday October 9th, 10:30 start</t>
  </si>
  <si>
    <t>Club Name</t>
  </si>
  <si>
    <t>ENTRIES CLOSE MARCH 31st 2022</t>
  </si>
  <si>
    <t>Club Address</t>
  </si>
  <si>
    <t>Drawn between April 1st and April 9th</t>
  </si>
  <si>
    <t>Round of 64</t>
  </si>
  <si>
    <t>From draw published until Saturday May 21st</t>
  </si>
  <si>
    <t>Affiliated County</t>
  </si>
  <si>
    <t>£50 payable to account below</t>
  </si>
  <si>
    <t>Drawn Sunday May 22nd or before</t>
  </si>
  <si>
    <t>Round of 32</t>
  </si>
  <si>
    <t>Monday May 23rd until Saturday July 2nd</t>
  </si>
  <si>
    <t>Captains Name</t>
  </si>
  <si>
    <t>Drawn Sunday July 3rd or before</t>
  </si>
  <si>
    <t>Round of 16</t>
  </si>
  <si>
    <t>Monday July 4th until Saturday August 27th</t>
  </si>
  <si>
    <t>Captains Phone Number</t>
  </si>
  <si>
    <t>Alexander Wolfenden</t>
  </si>
  <si>
    <t>Drawn Sunday August 28th or before</t>
  </si>
  <si>
    <t>Quarter Finals</t>
  </si>
  <si>
    <t>Monday August 29th until Saturday October 1st</t>
  </si>
  <si>
    <t>Captains Email Address</t>
  </si>
  <si>
    <t>Account No. 12139969</t>
  </si>
  <si>
    <t>Drawn once all semi-finalists known</t>
  </si>
  <si>
    <t>Semi Final and Final</t>
  </si>
  <si>
    <t>Sunday October 9th</t>
  </si>
  <si>
    <t>Sort Code 11-02-36</t>
  </si>
  <si>
    <t>Leagues your club plays in</t>
  </si>
  <si>
    <t>Entry fee £50 per team (64 teams max)</t>
  </si>
  <si>
    <t>Please put your club name as reference</t>
  </si>
  <si>
    <t>Each club to submit a squad consisting of between 8 and 16 players</t>
  </si>
  <si>
    <t>Entries will be taken from Saturday 19th February until Thursday March 31st</t>
  </si>
  <si>
    <t>Any team not paid by the closing date shall not be entered into the draw.</t>
  </si>
  <si>
    <t>Forms must be fully completed, any incomplete shall be returned and entry will be suspended until all info received.</t>
  </si>
  <si>
    <t xml:space="preserve">Entries are only accepted via the form which shall be put in the Arthur Land Facebook group on February 19th. </t>
  </si>
  <si>
    <t>Payment details will be on this form.</t>
  </si>
  <si>
    <t>Registered Players</t>
  </si>
  <si>
    <t>This must be completed and sent to any of the following:</t>
  </si>
  <si>
    <t>alex_bazwolf@hotmail.com</t>
  </si>
  <si>
    <t>Alex Wolfenden</t>
  </si>
  <si>
    <t>klive21up@gmail.com</t>
  </si>
  <si>
    <t>Martin Gaut</t>
  </si>
  <si>
    <t>robertcburroughs@btinternet.com</t>
  </si>
  <si>
    <t>Rob Burroughs</t>
  </si>
  <si>
    <t xml:space="preserve">All entry fees will be paid back out to teams reaching the Quarter Finals onwards. Prize structure decided nearer the </t>
  </si>
  <si>
    <t>finals and is dependent on how many entries are received and if any sponsorship appears.</t>
  </si>
  <si>
    <t>Rules</t>
  </si>
  <si>
    <t>The first two rounds shall be divided into North and South, you shall not play a team from your county where possible. After that the draw shall be open.</t>
  </si>
  <si>
    <t>Each team shall consist of 8 players, 4 at home, 4 away, playing 31 up. The finals day will be at a neutral venue.</t>
  </si>
  <si>
    <t>The highest total aggregate score wins. If the aggregate is tied the team with the most winners progresses. If that is also level then the team</t>
  </si>
  <si>
    <t>with the best winner shall progress (2nd best winner and so on until a winner is found)</t>
  </si>
  <si>
    <t>Teams must offer their opponents at least 4 different dates, with at least 2 of them being on different days of the week, including a weekend and week day.</t>
  </si>
  <si>
    <t>Teams must register between 8 and 16 players, if you don't initially register a full 16 players you may add to your squad at any point.</t>
  </si>
  <si>
    <t>Players are then tied to that squad once registered.</t>
  </si>
  <si>
    <t>To be eligible for the Round of 16, players in your squad must have played 3 league games for your club.</t>
  </si>
  <si>
    <t>To be eligible for the finals day, players in your squad must have played 6 league games for your club.</t>
  </si>
  <si>
    <t>This doesn't have to be in one league, it can be an accumulation of appearances in different leagues for your club.</t>
  </si>
  <si>
    <t>Anything not covered in the rules shall be dealt with at the discretion of the competition organisers, this includes any covid related matters.</t>
  </si>
  <si>
    <t>EXCEPTIONAL CIRCUMSTANCES - should any exceptional situation arise the organisers have the right to deal with any proven circumstance accordingly. For example covid severely impacting a squad and allowing leeway for that.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</si>
</sst>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2" fillId="0" borderId="2" xfId="0" applyFont="1" applyBorder="1"/>
    <xf numFmtId="0" fontId="2" fillId="0" borderId="1" xfId="0" applyFont="1" applyBorder="1"/>
    <xf numFmtId="0" fontId="2" fillId="0" borderId="0" xfId="0" applyFont="1"/>
    <xf numFmtId="0" fontId="1" fillId="0" borderId="0" xfId="1"/>
    <xf numFmtId="0" fontId="2" fillId="2" borderId="0" xfId="0" applyFont="1" applyFill="1"/>
    <xf numFmtId="0" fontId="0" fillId="2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robertcburroughs@btinternet.com" TargetMode="External"/><Relationship Id="rId2" Type="http://schemas.openxmlformats.org/officeDocument/2006/relationships/hyperlink" Target="mailto:klive21up@gmail.com" TargetMode="External"/><Relationship Id="rId1" Type="http://schemas.openxmlformats.org/officeDocument/2006/relationships/hyperlink" Target="mailto:alex_bazwolf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0"/>
  <sheetViews>
    <sheetView tabSelected="1" topLeftCell="A25" workbookViewId="0">
      <selection activeCell="C50" sqref="C50"/>
    </sheetView>
  </sheetViews>
  <sheetFormatPr defaultRowHeight="15"/>
  <cols>
    <col min="1" max="1" width="23.140625" customWidth="1"/>
    <col min="2" max="2" width="45.5703125" customWidth="1"/>
  </cols>
  <sheetData>
    <row r="1" spans="1:15">
      <c r="A1" s="7" t="s">
        <v>0</v>
      </c>
    </row>
    <row r="2" spans="1:15">
      <c r="I2" s="7" t="s">
        <v>1</v>
      </c>
    </row>
    <row r="3" spans="1:15">
      <c r="A3" s="7" t="s">
        <v>2</v>
      </c>
    </row>
    <row r="4" spans="1:15">
      <c r="A4" s="7" t="s">
        <v>3</v>
      </c>
      <c r="I4" t="s">
        <v>4</v>
      </c>
    </row>
    <row r="5" spans="1:15">
      <c r="I5" t="s">
        <v>5</v>
      </c>
    </row>
    <row r="6" spans="1:15">
      <c r="A6" s="6" t="s">
        <v>6</v>
      </c>
      <c r="B6" s="1"/>
      <c r="D6" s="9" t="s">
        <v>7</v>
      </c>
      <c r="E6" s="10"/>
      <c r="F6" s="10"/>
      <c r="G6" s="10"/>
    </row>
    <row r="7" spans="1:15">
      <c r="A7" s="6" t="s">
        <v>8</v>
      </c>
      <c r="B7" s="1"/>
      <c r="D7" s="10"/>
      <c r="E7" s="10"/>
      <c r="F7" s="10"/>
      <c r="G7" s="10"/>
      <c r="I7" t="s">
        <v>9</v>
      </c>
      <c r="M7" t="s">
        <v>10</v>
      </c>
      <c r="O7" t="s">
        <v>11</v>
      </c>
    </row>
    <row r="8" spans="1:15">
      <c r="A8" s="6" t="s">
        <v>12</v>
      </c>
      <c r="B8" s="1"/>
      <c r="D8" s="10" t="s">
        <v>13</v>
      </c>
      <c r="E8" s="10"/>
      <c r="F8" s="10"/>
      <c r="G8" s="10"/>
      <c r="I8" t="s">
        <v>14</v>
      </c>
      <c r="M8" t="s">
        <v>15</v>
      </c>
      <c r="O8" t="s">
        <v>16</v>
      </c>
    </row>
    <row r="9" spans="1:15">
      <c r="A9" s="6" t="s">
        <v>17</v>
      </c>
      <c r="B9" s="1"/>
      <c r="D9" s="10"/>
      <c r="E9" s="10"/>
      <c r="F9" s="10"/>
      <c r="G9" s="10"/>
      <c r="I9" t="s">
        <v>18</v>
      </c>
      <c r="M9" t="s">
        <v>19</v>
      </c>
      <c r="O9" t="s">
        <v>20</v>
      </c>
    </row>
    <row r="10" spans="1:15">
      <c r="A10" s="6" t="s">
        <v>21</v>
      </c>
      <c r="B10" s="1"/>
      <c r="D10" s="10" t="s">
        <v>22</v>
      </c>
      <c r="E10" s="10"/>
      <c r="F10" s="10"/>
      <c r="G10" s="10"/>
      <c r="I10" t="s">
        <v>23</v>
      </c>
      <c r="M10" t="s">
        <v>24</v>
      </c>
      <c r="O10" t="s">
        <v>25</v>
      </c>
    </row>
    <row r="11" spans="1:15">
      <c r="A11" s="6" t="s">
        <v>26</v>
      </c>
      <c r="B11" s="1"/>
      <c r="D11" s="10" t="s">
        <v>27</v>
      </c>
      <c r="E11" s="10"/>
      <c r="F11" s="10"/>
      <c r="G11" s="10"/>
      <c r="I11" t="s">
        <v>28</v>
      </c>
      <c r="M11" t="s">
        <v>29</v>
      </c>
      <c r="O11" t="s">
        <v>30</v>
      </c>
    </row>
    <row r="12" spans="1:15">
      <c r="D12" s="10" t="s">
        <v>31</v>
      </c>
      <c r="E12" s="10"/>
      <c r="F12" s="10"/>
      <c r="G12" s="10"/>
    </row>
    <row r="13" spans="1:15">
      <c r="A13" s="5" t="s">
        <v>32</v>
      </c>
      <c r="B13" s="4"/>
      <c r="D13" s="10"/>
      <c r="E13" s="10"/>
      <c r="F13" s="10"/>
      <c r="G13" s="10"/>
      <c r="I13" t="s">
        <v>33</v>
      </c>
    </row>
    <row r="14" spans="1:15">
      <c r="A14" s="2"/>
      <c r="B14" s="4"/>
      <c r="D14" s="10" t="s">
        <v>34</v>
      </c>
      <c r="E14" s="10"/>
      <c r="F14" s="10"/>
      <c r="G14" s="10"/>
      <c r="I14" t="s">
        <v>35</v>
      </c>
    </row>
    <row r="15" spans="1:15">
      <c r="A15" s="2"/>
      <c r="B15" s="4"/>
    </row>
    <row r="16" spans="1:15">
      <c r="A16" s="2"/>
      <c r="B16" s="4"/>
      <c r="I16" t="s">
        <v>36</v>
      </c>
    </row>
    <row r="17" spans="1:13">
      <c r="A17" s="2"/>
      <c r="B17" s="4"/>
      <c r="I17" t="s">
        <v>37</v>
      </c>
    </row>
    <row r="18" spans="1:13">
      <c r="A18" s="2"/>
      <c r="B18" s="4"/>
      <c r="I18" t="s">
        <v>38</v>
      </c>
    </row>
    <row r="19" spans="1:13">
      <c r="A19" s="2"/>
      <c r="B19" s="4"/>
    </row>
    <row r="20" spans="1:13">
      <c r="A20" s="3"/>
      <c r="B20" s="4"/>
      <c r="I20" t="s">
        <v>39</v>
      </c>
    </row>
    <row r="21" spans="1:13">
      <c r="I21" t="s">
        <v>40</v>
      </c>
    </row>
    <row r="22" spans="1:13">
      <c r="A22" s="5" t="s">
        <v>41</v>
      </c>
      <c r="B22" s="4"/>
      <c r="C22" s="1">
        <v>1</v>
      </c>
      <c r="I22" t="s">
        <v>42</v>
      </c>
    </row>
    <row r="23" spans="1:13">
      <c r="A23" s="2"/>
      <c r="B23" s="4"/>
      <c r="C23" s="1">
        <f>SUM(C22+1)</f>
        <v>2</v>
      </c>
      <c r="I23" s="8" t="s">
        <v>43</v>
      </c>
      <c r="M23" t="s">
        <v>44</v>
      </c>
    </row>
    <row r="24" spans="1:13">
      <c r="A24" s="2"/>
      <c r="B24" s="4"/>
      <c r="C24" s="1">
        <f t="shared" ref="C24:C40" si="0">SUM(C23+1)</f>
        <v>3</v>
      </c>
      <c r="I24" s="8" t="s">
        <v>45</v>
      </c>
      <c r="M24" t="s">
        <v>46</v>
      </c>
    </row>
    <row r="25" spans="1:13">
      <c r="A25" s="2"/>
      <c r="B25" s="4"/>
      <c r="C25" s="1">
        <f t="shared" si="0"/>
        <v>4</v>
      </c>
      <c r="I25" s="8" t="s">
        <v>47</v>
      </c>
      <c r="M25" t="s">
        <v>48</v>
      </c>
    </row>
    <row r="26" spans="1:13">
      <c r="A26" s="2"/>
      <c r="B26" s="4"/>
      <c r="C26" s="1">
        <f t="shared" si="0"/>
        <v>5</v>
      </c>
    </row>
    <row r="27" spans="1:13">
      <c r="A27" s="2"/>
      <c r="B27" s="4"/>
      <c r="C27" s="1">
        <f t="shared" si="0"/>
        <v>6</v>
      </c>
      <c r="I27" t="s">
        <v>49</v>
      </c>
    </row>
    <row r="28" spans="1:13">
      <c r="A28" s="2"/>
      <c r="B28" s="4"/>
      <c r="C28" s="1">
        <f t="shared" si="0"/>
        <v>7</v>
      </c>
      <c r="I28" t="s">
        <v>50</v>
      </c>
    </row>
    <row r="29" spans="1:13">
      <c r="A29" s="2"/>
      <c r="B29" s="4"/>
      <c r="C29" s="1">
        <f t="shared" si="0"/>
        <v>8</v>
      </c>
    </row>
    <row r="30" spans="1:13">
      <c r="A30" s="2"/>
      <c r="B30" s="4"/>
      <c r="C30" s="1">
        <f t="shared" si="0"/>
        <v>9</v>
      </c>
      <c r="I30" t="s">
        <v>51</v>
      </c>
    </row>
    <row r="31" spans="1:13">
      <c r="A31" s="2"/>
      <c r="B31" s="4"/>
      <c r="C31" s="1">
        <f t="shared" si="0"/>
        <v>10</v>
      </c>
    </row>
    <row r="32" spans="1:13">
      <c r="A32" s="2"/>
      <c r="B32" s="4"/>
      <c r="C32" s="1">
        <f t="shared" si="0"/>
        <v>11</v>
      </c>
      <c r="I32" t="s">
        <v>52</v>
      </c>
    </row>
    <row r="33" spans="1:9">
      <c r="A33" s="2"/>
      <c r="B33" s="4"/>
      <c r="C33" s="1">
        <f t="shared" si="0"/>
        <v>12</v>
      </c>
    </row>
    <row r="34" spans="1:9">
      <c r="A34" s="2"/>
      <c r="B34" s="4"/>
      <c r="C34" s="1">
        <f t="shared" si="0"/>
        <v>13</v>
      </c>
      <c r="I34" t="s">
        <v>53</v>
      </c>
    </row>
    <row r="35" spans="1:9">
      <c r="A35" s="2"/>
      <c r="B35" s="4"/>
      <c r="C35" s="1">
        <f t="shared" si="0"/>
        <v>14</v>
      </c>
    </row>
    <row r="36" spans="1:9">
      <c r="A36" s="2"/>
      <c r="B36" s="4"/>
      <c r="C36" s="1">
        <f t="shared" si="0"/>
        <v>15</v>
      </c>
      <c r="I36" t="s">
        <v>54</v>
      </c>
    </row>
    <row r="37" spans="1:9">
      <c r="A37" s="3"/>
      <c r="B37" s="4"/>
      <c r="C37" s="1">
        <f t="shared" si="0"/>
        <v>16</v>
      </c>
      <c r="I37" t="s">
        <v>55</v>
      </c>
    </row>
    <row r="39" spans="1:9">
      <c r="I39" t="s">
        <v>56</v>
      </c>
    </row>
    <row r="41" spans="1:9">
      <c r="I41" t="s">
        <v>57</v>
      </c>
    </row>
    <row r="42" spans="1:9">
      <c r="I42" t="s">
        <v>58</v>
      </c>
    </row>
    <row r="44" spans="1:9">
      <c r="I44" t="s">
        <v>59</v>
      </c>
    </row>
    <row r="45" spans="1:9">
      <c r="I45" t="s">
        <v>60</v>
      </c>
    </row>
    <row r="46" spans="1:9">
      <c r="I46" t="s">
        <v>61</v>
      </c>
    </row>
    <row r="48" spans="1:9">
      <c r="I48" t="s">
        <v>62</v>
      </c>
    </row>
    <row r="50" spans="3:3">
      <c r="C50" s="7" t="s">
        <v>63</v>
      </c>
    </row>
  </sheetData>
  <hyperlinks>
    <hyperlink ref="I23" r:id="rId1" xr:uid="{6779B07A-5C18-48E1-AF5E-214A065269CE}"/>
    <hyperlink ref="I24" r:id="rId2" xr:uid="{D9BFDD47-871F-4986-B888-ACD72C1BEE45}"/>
    <hyperlink ref="I25" r:id="rId3" xr:uid="{0522D83F-0CE0-44AE-8850-A4A882D0E7D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2022-02-19T17:14:46Z</dcterms:created>
  <dcterms:modified xsi:type="dcterms:W3CDTF">2022-02-19T17:45:06Z</dcterms:modified>
  <cp:category/>
  <cp:contentStatus/>
</cp:coreProperties>
</file>